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<sst xmlns="http://schemas.openxmlformats.org/spreadsheetml/2006/main" count="27" uniqueCount="27">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</sst>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 xml:space="preserve">ОМЛЕТ НАТУРАЛЬНЫЙ ЗАПЕЧЕННЫЙ </v>
          </cell>
          <cell r="I14" t="str">
            <v>150</v>
          </cell>
          <cell r="K14" t="str">
            <v>9,8</v>
          </cell>
          <cell r="M14" t="str">
            <v>8,8</v>
          </cell>
          <cell r="O14" t="str">
            <v>0,6</v>
          </cell>
          <cell r="P14" t="str">
            <v>121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8,6</v>
          </cell>
          <cell r="M15" t="str">
            <v>18,8</v>
          </cell>
          <cell r="O15" t="str">
            <v>0,3</v>
          </cell>
          <cell r="P15" t="str">
            <v>205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1,8</v>
          </cell>
          <cell r="M17" t="str">
            <v>1,2</v>
          </cell>
          <cell r="O17" t="str">
            <v>13,5</v>
          </cell>
          <cell r="P17" t="str">
            <v>73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5,6</v>
          </cell>
          <cell r="M18" t="str">
            <v>2,2</v>
          </cell>
          <cell r="O18" t="str">
            <v>36,9</v>
          </cell>
          <cell r="P18" t="str">
            <v>190</v>
          </cell>
        </row>
        <row r="19">
          <cell r="A19" t="str">
            <v>Итого</v>
          </cell>
          <cell r="E19"/>
          <cell r="I19" t="str">
            <v>520</v>
          </cell>
          <cell r="K19" t="str">
            <v>25,8</v>
          </cell>
          <cell r="M19" t="str">
            <v>31</v>
          </cell>
          <cell r="O19" t="str">
            <v>51,3</v>
          </cell>
          <cell r="P19" t="str">
            <v>589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ИКРА ИЗ БАКЛАЖАН</v>
          </cell>
        </row>
        <row r="15">
          <cell r="A15" t="str">
            <v>2012</v>
          </cell>
          <cell r="E15" t="str">
            <v xml:space="preserve">ЩИ СО СМЕТАНОЙ </v>
          </cell>
        </row>
        <row r="16">
          <cell r="A16" t="str">
            <v>2008</v>
          </cell>
          <cell r="E16" t="str">
            <v>ЗАПЕКАНКА КАРТОФЕЛЬНАЯ С ОТВАРНЫМ МЯСОМ</v>
          </cell>
        </row>
        <row r="17">
          <cell r="A17" t="str">
            <v>2008</v>
          </cell>
          <cell r="E17" t="str">
            <v xml:space="preserve">КОМПОТ ИЗ КУРАГИ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27" sqref="Q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2012</v>
      </c>
      <c r="D4" s="29" t="str">
        <f>[1]Page1!$E14</f>
        <v xml:space="preserve">ОМЛЕТ НАТУРАЛЬНЫЙ ЗАПЕЧЕННЫЙ </v>
      </c>
      <c r="E4" s="31" t="str">
        <f>[1]Page1!$I14</f>
        <v>150</v>
      </c>
      <c r="F4" s="30"/>
      <c r="G4" s="37" t="str">
        <f>[1]Page1!$P14</f>
        <v>121</v>
      </c>
      <c r="H4" s="39" t="str">
        <f>[1]Page1!$K14</f>
        <v>9,8</v>
      </c>
      <c r="I4" s="39" t="str">
        <f>[1]Page1!$M14</f>
        <v>8,8</v>
      </c>
      <c r="J4" s="40" t="str">
        <f>[1]Page1!$O14</f>
        <v>0,6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205</v>
      </c>
      <c r="H5" s="32" t="str">
        <f>[1]Page1!$K15</f>
        <v>8,6</v>
      </c>
      <c r="I5" s="32" t="str">
        <f>[1]Page1!$M15</f>
        <v>18,8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73</v>
      </c>
      <c r="H7" s="32" t="str">
        <f>[1]Page1!$K17</f>
        <v>1,8</v>
      </c>
      <c r="I7" s="32" t="str">
        <f>[1]Page1!$M17</f>
        <v>1,2</v>
      </c>
      <c r="J7" s="32" t="str">
        <f>[1]Page1!$O17</f>
        <v>13,5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190</v>
      </c>
      <c r="H8" s="32" t="str">
        <f>[1]Page1!$K18</f>
        <v>5,6</v>
      </c>
      <c r="I8" s="32" t="str">
        <f>[1]Page1!$M18</f>
        <v>2,2</v>
      </c>
      <c r="J8" s="32" t="str">
        <f>[1]Page1!$O18</f>
        <v>36,9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520</v>
      </c>
      <c r="F9" s="20"/>
      <c r="G9" s="46" t="str">
        <f>[1]Page1!$P19</f>
        <v>589</v>
      </c>
      <c r="H9" s="33" t="str">
        <f>[1]Page1!$K19</f>
        <v>25,8</v>
      </c>
      <c r="I9" s="33" t="str">
        <f>[1]Page1!$M19</f>
        <v>31</v>
      </c>
      <c r="J9" s="33" t="str">
        <f>[1]Page1!$O19</f>
        <v>51,3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2012</v>
      </c>
      <c r="D13" s="27" t="str">
        <f>[2]Page1!$E14</f>
        <v>ИКРА ИЗ БАКЛАЖАН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2012</v>
      </c>
      <c r="D14" s="27" t="str">
        <f>[2]Page1!$E15</f>
        <v xml:space="preserve">ЩИ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ЗАПЕКАНКА КАРТОФЕЛЬНАЯ С ОТВАРНЫМ МЯСОМ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2008</v>
      </c>
      <c r="D16" s="27" t="str">
        <f>[2]Page1!$E17</f>
        <v xml:space="preserve">КОМПОТ ИЗ КУРАГИ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2022-02-22T02:57:02Z</dcterms:modified>
</cp:coreProperties>
</file>